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rn\Privat\Klarissenstrasse\Pool\"/>
    </mc:Choice>
  </mc:AlternateContent>
  <xr:revisionPtr revIDLastSave="0" documentId="13_ncr:1_{1BF5EAB9-566C-48E7-AFD0-FA1F3C509D83}" xr6:coauthVersionLast="40" xr6:coauthVersionMax="40" xr10:uidLastSave="{00000000-0000-0000-0000-000000000000}"/>
  <bookViews>
    <workbookView xWindow="1740" yWindow="1650" windowWidth="15375" windowHeight="8340" xr2:uid="{EDEB9A41-5798-40A7-BA9E-A6DCB61801C1}"/>
  </bookViews>
  <sheets>
    <sheet name="Loxo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4" i="1" l="1"/>
  <c r="C16" i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E14" i="1"/>
  <c r="F14" i="1" s="1"/>
  <c r="G14" i="1" s="1"/>
  <c r="H14" i="1" s="1"/>
  <c r="D9" i="1" l="1"/>
  <c r="I14" i="1"/>
  <c r="E9" i="1"/>
  <c r="C31" i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D10" i="1" l="1"/>
</calcChain>
</file>

<file path=xl/sharedStrings.xml><?xml version="1.0" encoding="utf-8"?>
<sst xmlns="http://schemas.openxmlformats.org/spreadsheetml/2006/main" count="50" uniqueCount="47">
  <si>
    <t>SYSINFO,1.6.5,456958,3,1,98,0,4,3,2</t>
  </si>
  <si>
    <t>Time,n.a.,n.a.,Kesseldruck,n.a.,CPU Temp,Redox,pH,Pool Vorlauf,Pool Rücklauf,Heizung Vorlauf,Heizung Rücklauf,Filterpumpe,Puffer oben,Puffer unten,n.a.,Filterpumpe,Heizungspumpe,n.a.,n.a.,n.a.,n.a.,Chlor,PH-,Flowmeter,Heizung,PV-Strom,Rutsche,n.a.,n.a.,n.a.,n.a.,n.a.,n.a.,n.a.,n.a.,Cl Rest,pH- Rest,pH+ Rest,Cl consumption,pH- consumption,pH+ consumption</t>
  </si>
  <si>
    <t>h,mV,mV,mBar,mV,C,mV,pH,C,C,C,C,C,C,C,C,--,--,--,--,--,--,--,--,cm/s,--,--,--,--,--,--,--,--,--,--,--,%,%,%,ml,ml,ml</t>
  </si>
  <si>
    <t>0,0,0,-400,0,147.5,0.0,0.0,0.0,-0.25,0.125,-0.195,0.0,0,0,0,0,0,0,0,0,0,0,0,0,0,0,0,0,0,0,0,0,0,0,0,0,0,0,0,0,0</t>
  </si>
  <si>
    <t>1,0.0625,0.0625,0.041666666,0.0625,-0.00468750,0.0625,0.0078125,0.0625,0.0625,0.0625,0.0625,0.0625,0.0625,0.0625,0.0625,1,1,1,1,1,1,1,1,0.136449711156,1,1,1,1,1,1,1,1,1,1,1,0.1,0.1,0.1,1,1,1</t>
  </si>
  <si>
    <t>5662,5919,2272,47,47,23013,2903,768,287,291,291,583,775,0,0,0,2,2,2,2,2,2,2,2,0,0,0,0,0,0,0,0,0,0,0,0,1000,1000,1000,0,0,0</t>
  </si>
  <si>
    <t>Z</t>
  </si>
  <si>
    <t>,</t>
  </si>
  <si>
    <t>NameT1</t>
  </si>
  <si>
    <t>T1</t>
  </si>
  <si>
    <t>Offset1</t>
  </si>
  <si>
    <t>NameT2</t>
  </si>
  <si>
    <t>T2</t>
  </si>
  <si>
    <t>Offset2</t>
  </si>
  <si>
    <t>\n\i\n\i\i\n\i\i\n\i\i\n\i\i,\i\i,\i\i,\i\i,\i\i,\i\i,\i\i,\i\i,\i\i,\i\i,\i\i,\i\i,\i\i,\i\i,\i\i,\i\i,\i\v</t>
  </si>
  <si>
    <t>NameT3</t>
  </si>
  <si>
    <t>T3</t>
  </si>
  <si>
    <t>Offset3</t>
  </si>
  <si>
    <t>NameT4</t>
  </si>
  <si>
    <t>T4</t>
  </si>
  <si>
    <t>Offset4</t>
  </si>
  <si>
    <t>\v</t>
  </si>
  <si>
    <t>\i,\i</t>
  </si>
  <si>
    <t>NameT5</t>
  </si>
  <si>
    <t>T5</t>
  </si>
  <si>
    <t>Offset5</t>
  </si>
  <si>
    <t>\i\n\i</t>
  </si>
  <si>
    <t>\n</t>
  </si>
  <si>
    <t>NameT6</t>
  </si>
  <si>
    <t>T6</t>
  </si>
  <si>
    <t>Offset6</t>
  </si>
  <si>
    <t>NameT7</t>
  </si>
  <si>
    <t>T7</t>
  </si>
  <si>
    <t>Offset7</t>
  </si>
  <si>
    <t>NameT8</t>
  </si>
  <si>
    <t>T8</t>
  </si>
  <si>
    <t>Offset8</t>
  </si>
  <si>
    <t>Zeile 6</t>
  </si>
  <si>
    <t>\n\i\n\i\i\n\i\i,\i\i,\i\i,\i\v</t>
  </si>
  <si>
    <t>\n\i\n\i\i\n\i\i\n\i\i\n\i\i,\i\i,\i\i,\i\v</t>
  </si>
  <si>
    <t>\n\i\n\i\i\n\i</t>
  </si>
  <si>
    <t>\i,\i\i,\i\i,\</t>
  </si>
  <si>
    <t>\n\i\n\i\i\n\i\i,\i\i,\i\i,\\v</t>
  </si>
  <si>
    <t>Automatik, aber aus</t>
  </si>
  <si>
    <t>Automatik, aber an</t>
  </si>
  <si>
    <t>Relais ausgeschaltet</t>
  </si>
  <si>
    <t>Relais eingeschaltet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</si>
</sst>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Arial Unicode MS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77BE7-7F87-4278-810D-F2EF076F36E9}">
  <dimension ref="A1:S62"/>
  <sheetViews>
    <sheetView tabSelected="1" zoomScale="140" zoomScaleNormal="140" workbookViewId="0">
      <selection activeCell="C6" sqref="C6"/>
    </sheetView>
  </sheetViews>
  <sheetFormatPr baseColWidth="10" defaultRowHeight="15" x14ac:dyDescent="0.25"/>
  <cols>
    <col min="2" max="2" width="3" bestFit="1" customWidth="1"/>
    <col min="3" max="3" width="4.7109375" customWidth="1"/>
    <col min="11" max="11" width="8.42578125" customWidth="1"/>
    <col min="12" max="12" width="3.42578125" customWidth="1"/>
    <col min="13" max="13" width="3" customWidth="1"/>
    <col min="14" max="14" width="4.28515625" customWidth="1"/>
    <col min="15" max="16" width="3.7109375" customWidth="1"/>
    <col min="17" max="17" width="8.42578125" customWidth="1"/>
    <col min="18" max="19" width="3.42578125" customWidth="1"/>
  </cols>
  <sheetData>
    <row r="1" spans="1:19" x14ac:dyDescent="0.25">
      <c r="B1">
        <v>1</v>
      </c>
      <c r="C1" s="1" t="s">
        <v>0</v>
      </c>
    </row>
    <row r="2" spans="1:19" x14ac:dyDescent="0.25">
      <c r="B2">
        <v>2</v>
      </c>
      <c r="C2" s="1" t="s">
        <v>1</v>
      </c>
    </row>
    <row r="3" spans="1:19" x14ac:dyDescent="0.25">
      <c r="B3">
        <v>3</v>
      </c>
      <c r="C3" s="1" t="s">
        <v>2</v>
      </c>
    </row>
    <row r="4" spans="1:19" x14ac:dyDescent="0.25">
      <c r="B4">
        <v>4</v>
      </c>
      <c r="C4" s="1" t="s">
        <v>3</v>
      </c>
    </row>
    <row r="5" spans="1:19" x14ac:dyDescent="0.25">
      <c r="B5">
        <v>5</v>
      </c>
      <c r="C5" s="1" t="s">
        <v>4</v>
      </c>
    </row>
    <row r="6" spans="1:19" x14ac:dyDescent="0.25">
      <c r="B6">
        <v>6</v>
      </c>
      <c r="C6" s="1" t="s">
        <v>5</v>
      </c>
    </row>
    <row r="8" spans="1:19" x14ac:dyDescent="0.25">
      <c r="B8" t="s">
        <v>6</v>
      </c>
      <c r="C8" t="s">
        <v>7</v>
      </c>
    </row>
    <row r="9" spans="1:19" x14ac:dyDescent="0.25">
      <c r="B9" s="3">
        <v>6</v>
      </c>
      <c r="C9" s="3">
        <v>16</v>
      </c>
      <c r="D9" t="str">
        <f>HLOOKUP(B9-1,D13:I14,2)</f>
        <v>\n\i\n\i\i\n\i\i\n\i\i\n\i</v>
      </c>
      <c r="E9" t="str">
        <f>+VLOOKUP(C9,B14:C44,2)</f>
        <v>\i,\i\i,\i\i,\i\i,\i\i,\i\i,\i\i,\i\i,\i\i,\i\i,\i\i,\i\i,\i\i,\i\i,\i\i,\i\i,\i</v>
      </c>
      <c r="K9" t="s">
        <v>8</v>
      </c>
      <c r="L9">
        <v>2</v>
      </c>
      <c r="M9">
        <v>8</v>
      </c>
      <c r="N9" t="s">
        <v>9</v>
      </c>
      <c r="O9">
        <v>6</v>
      </c>
      <c r="P9">
        <v>8</v>
      </c>
      <c r="Q9" t="s">
        <v>10</v>
      </c>
      <c r="R9">
        <v>4</v>
      </c>
      <c r="S9">
        <v>8</v>
      </c>
    </row>
    <row r="10" spans="1:19" x14ac:dyDescent="0.25">
      <c r="D10" t="str">
        <f>+CONCATENATE(D9,E9,B13)</f>
        <v>\n\i\n\i\i\n\i\i\n\i\i\n\i\i,\i\i,\i\i,\i\i,\i\i,\i\i,\i\i,\i\i,\i\i,\i\i,\i\i,\i\i,\i\i,\i\i,\i\i,\i\i,\i\v</v>
      </c>
      <c r="K10" t="s">
        <v>11</v>
      </c>
      <c r="L10">
        <v>2</v>
      </c>
      <c r="M10">
        <v>9</v>
      </c>
      <c r="N10" t="s">
        <v>12</v>
      </c>
      <c r="O10">
        <v>6</v>
      </c>
      <c r="P10">
        <v>9</v>
      </c>
      <c r="Q10" t="s">
        <v>13</v>
      </c>
      <c r="R10">
        <v>4</v>
      </c>
      <c r="S10">
        <v>9</v>
      </c>
    </row>
    <row r="11" spans="1:19" x14ac:dyDescent="0.25">
      <c r="D11" s="3" t="s">
        <v>14</v>
      </c>
      <c r="K11" t="s">
        <v>15</v>
      </c>
      <c r="L11">
        <v>2</v>
      </c>
      <c r="M11">
        <v>10</v>
      </c>
      <c r="N11" t="s">
        <v>16</v>
      </c>
      <c r="O11">
        <v>6</v>
      </c>
      <c r="P11">
        <v>10</v>
      </c>
      <c r="Q11" t="s">
        <v>17</v>
      </c>
      <c r="R11">
        <v>4</v>
      </c>
      <c r="S11">
        <v>10</v>
      </c>
    </row>
    <row r="12" spans="1:19" x14ac:dyDescent="0.25">
      <c r="K12" t="s">
        <v>18</v>
      </c>
      <c r="L12">
        <v>2</v>
      </c>
      <c r="M12">
        <v>11</v>
      </c>
      <c r="N12" t="s">
        <v>19</v>
      </c>
      <c r="O12">
        <v>6</v>
      </c>
      <c r="P12">
        <v>11</v>
      </c>
      <c r="Q12" t="s">
        <v>20</v>
      </c>
      <c r="R12">
        <v>4</v>
      </c>
      <c r="S12">
        <v>11</v>
      </c>
    </row>
    <row r="13" spans="1:19" x14ac:dyDescent="0.25">
      <c r="B13" t="s">
        <v>21</v>
      </c>
      <c r="C13" t="s">
        <v>22</v>
      </c>
      <c r="D13">
        <v>1</v>
      </c>
      <c r="E13">
        <v>2</v>
      </c>
      <c r="F13">
        <v>3</v>
      </c>
      <c r="G13">
        <v>4</v>
      </c>
      <c r="H13">
        <v>5</v>
      </c>
      <c r="I13">
        <v>6</v>
      </c>
      <c r="K13" t="s">
        <v>23</v>
      </c>
      <c r="L13">
        <v>2</v>
      </c>
      <c r="M13">
        <v>12</v>
      </c>
      <c r="N13" t="s">
        <v>24</v>
      </c>
      <c r="O13">
        <v>6</v>
      </c>
      <c r="P13">
        <v>12</v>
      </c>
      <c r="Q13" t="s">
        <v>25</v>
      </c>
      <c r="R13">
        <v>4</v>
      </c>
      <c r="S13">
        <v>12</v>
      </c>
    </row>
    <row r="14" spans="1:19" x14ac:dyDescent="0.25">
      <c r="A14" t="s">
        <v>26</v>
      </c>
      <c r="B14">
        <v>0</v>
      </c>
      <c r="D14" t="s">
        <v>27</v>
      </c>
      <c r="E14" t="str">
        <f>+CONCATENATE(D14,$A$14)</f>
        <v>\n\i\n\i</v>
      </c>
      <c r="F14" t="str">
        <f>+CONCATENATE(E14,$A$14)</f>
        <v>\n\i\n\i\i\n\i</v>
      </c>
      <c r="G14" t="str">
        <f>+CONCATENATE(F14,$A$14)</f>
        <v>\n\i\n\i\i\n\i\i\n\i</v>
      </c>
      <c r="H14" t="str">
        <f>+CONCATENATE(G14,$A$14)</f>
        <v>\n\i\n\i\i\n\i\i\n\i\i\n\i</v>
      </c>
      <c r="I14" t="str">
        <f>+CONCATENATE(H14,$A$14)</f>
        <v>\n\i\n\i\i\n\i\i\n\i\i\n\i\i\n\i</v>
      </c>
      <c r="K14" t="s">
        <v>28</v>
      </c>
      <c r="L14">
        <v>2</v>
      </c>
      <c r="M14">
        <v>13</v>
      </c>
      <c r="N14" t="s">
        <v>29</v>
      </c>
      <c r="O14">
        <v>6</v>
      </c>
      <c r="P14">
        <v>13</v>
      </c>
      <c r="Q14" t="s">
        <v>30</v>
      </c>
      <c r="R14">
        <v>4</v>
      </c>
      <c r="S14">
        <v>13</v>
      </c>
    </row>
    <row r="15" spans="1:19" x14ac:dyDescent="0.25">
      <c r="B15">
        <v>1</v>
      </c>
      <c r="C15" t="s">
        <v>22</v>
      </c>
      <c r="K15" t="s">
        <v>31</v>
      </c>
      <c r="L15">
        <v>2</v>
      </c>
      <c r="M15">
        <v>14</v>
      </c>
      <c r="N15" t="s">
        <v>32</v>
      </c>
      <c r="O15">
        <v>6</v>
      </c>
      <c r="P15">
        <v>14</v>
      </c>
      <c r="Q15" t="s">
        <v>33</v>
      </c>
      <c r="R15">
        <v>4</v>
      </c>
      <c r="S15">
        <v>14</v>
      </c>
    </row>
    <row r="16" spans="1:19" x14ac:dyDescent="0.25">
      <c r="B16">
        <v>2</v>
      </c>
      <c r="C16" t="str">
        <f>+CONCATENATE(C15,$C$13)</f>
        <v>\i,\i\i,\i</v>
      </c>
      <c r="K16" t="s">
        <v>34</v>
      </c>
      <c r="L16">
        <v>2</v>
      </c>
      <c r="M16">
        <v>15</v>
      </c>
      <c r="N16" t="s">
        <v>35</v>
      </c>
      <c r="O16">
        <v>6</v>
      </c>
      <c r="P16">
        <v>15</v>
      </c>
      <c r="Q16" t="s">
        <v>36</v>
      </c>
      <c r="R16">
        <v>4</v>
      </c>
      <c r="S16">
        <v>15</v>
      </c>
    </row>
    <row r="17" spans="2:16" x14ac:dyDescent="0.25">
      <c r="B17">
        <v>3</v>
      </c>
      <c r="C17" t="str">
        <f t="shared" ref="C17:C53" si="0">+CONCATENATE(C16,$C$13)</f>
        <v>\i,\i\i,\i\i,\i</v>
      </c>
      <c r="L17" s="2"/>
    </row>
    <row r="18" spans="2:16" x14ac:dyDescent="0.25">
      <c r="B18">
        <v>4</v>
      </c>
      <c r="C18" t="str">
        <f t="shared" si="0"/>
        <v>\i,\i\i,\i\i,\i\i,\i</v>
      </c>
      <c r="L18" s="2"/>
    </row>
    <row r="19" spans="2:16" x14ac:dyDescent="0.25">
      <c r="B19">
        <v>5</v>
      </c>
      <c r="C19" t="str">
        <f t="shared" si="0"/>
        <v>\i,\i\i,\i\i,\i\i,\i\i,\i</v>
      </c>
      <c r="L19" s="2"/>
    </row>
    <row r="20" spans="2:16" x14ac:dyDescent="0.25">
      <c r="B20">
        <v>6</v>
      </c>
      <c r="C20" t="str">
        <f t="shared" si="0"/>
        <v>\i,\i\i,\i\i,\i\i,\i\i,\i\i,\i</v>
      </c>
      <c r="L20" s="2" t="s">
        <v>37</v>
      </c>
    </row>
    <row r="21" spans="2:16" x14ac:dyDescent="0.25">
      <c r="B21">
        <v>7</v>
      </c>
      <c r="C21" t="str">
        <f t="shared" si="0"/>
        <v>\i,\i\i,\i\i,\i\i,\i\i,\i\i,\i\i,\i</v>
      </c>
      <c r="L21" s="2" t="s">
        <v>38</v>
      </c>
    </row>
    <row r="22" spans="2:16" x14ac:dyDescent="0.25">
      <c r="B22">
        <v>8</v>
      </c>
      <c r="C22" t="str">
        <f t="shared" si="0"/>
        <v>\i,\i\i,\i\i,\i\i,\i\i,\i\i,\i\i,\i\i,\i</v>
      </c>
      <c r="L22" s="2" t="s">
        <v>39</v>
      </c>
    </row>
    <row r="23" spans="2:16" x14ac:dyDescent="0.25">
      <c r="B23">
        <v>9</v>
      </c>
      <c r="C23" t="str">
        <f t="shared" si="0"/>
        <v>\i,\i\i,\i\i,\i\i,\i\i,\i\i,\i\i,\i\i,\i\i,\i</v>
      </c>
      <c r="L23" s="2" t="s">
        <v>39</v>
      </c>
    </row>
    <row r="24" spans="2:16" x14ac:dyDescent="0.25">
      <c r="B24">
        <v>10</v>
      </c>
      <c r="C24" t="str">
        <f t="shared" si="0"/>
        <v>\i,\i\i,\i\i,\i\i,\i\i,\i\i,\i\i,\i\i,\i\i,\i\i,\i</v>
      </c>
      <c r="H24">
        <v>4</v>
      </c>
      <c r="L24" s="2" t="s">
        <v>40</v>
      </c>
      <c r="M24" t="s">
        <v>41</v>
      </c>
      <c r="N24" t="s">
        <v>21</v>
      </c>
      <c r="O24" t="str">
        <f>+CONCATENATE(L24,M24,N24)</f>
        <v>\n\i\n\i\i\n\i\i,\i\i,\i\i,\\v</v>
      </c>
      <c r="P24" t="s">
        <v>42</v>
      </c>
    </row>
    <row r="25" spans="2:16" x14ac:dyDescent="0.25">
      <c r="B25">
        <v>11</v>
      </c>
      <c r="C25" t="str">
        <f t="shared" si="0"/>
        <v>\i,\i\i,\i\i,\i\i,\i\i,\i\i,\i\i,\i\i,\i\i,\i\i,\i\i,\i</v>
      </c>
    </row>
    <row r="26" spans="2:16" x14ac:dyDescent="0.25">
      <c r="B26">
        <v>12</v>
      </c>
      <c r="C26" t="str">
        <f t="shared" si="0"/>
        <v>\i,\i\i,\i\i,\i\i,\i\i,\i\i,\i\i,\i\i,\i\i,\i\i,\i\i,\i\i,\i</v>
      </c>
    </row>
    <row r="27" spans="2:16" x14ac:dyDescent="0.25">
      <c r="B27">
        <v>13</v>
      </c>
      <c r="C27" t="str">
        <f t="shared" si="0"/>
        <v>\i,\i\i,\i\i,\i\i,\i\i,\i\i,\i\i,\i\i,\i\i,\i\i,\i\i,\i\i,\i\i,\i</v>
      </c>
    </row>
    <row r="28" spans="2:16" x14ac:dyDescent="0.25">
      <c r="B28">
        <v>14</v>
      </c>
      <c r="C28" t="str">
        <f t="shared" si="0"/>
        <v>\i,\i\i,\i\i,\i\i,\i\i,\i\i,\i\i,\i\i,\i\i,\i\i,\i\i,\i\i,\i\i,\i\i,\i</v>
      </c>
    </row>
    <row r="29" spans="2:16" x14ac:dyDescent="0.25">
      <c r="B29">
        <v>15</v>
      </c>
      <c r="C29" t="str">
        <f t="shared" si="0"/>
        <v>\i,\i\i,\i\i,\i\i,\i\i,\i\i,\i\i,\i\i,\i\i,\i\i,\i\i,\i\i,\i\i,\i\i,\i\i,\i</v>
      </c>
    </row>
    <row r="30" spans="2:16" x14ac:dyDescent="0.25">
      <c r="B30">
        <v>16</v>
      </c>
      <c r="C30" t="str">
        <f t="shared" si="0"/>
        <v>\i,\i\i,\i\i,\i\i,\i\i,\i\i,\i\i,\i\i,\i\i,\i\i,\i\i,\i\i,\i\i,\i\i,\i\i,\i\i,\i</v>
      </c>
    </row>
    <row r="31" spans="2:16" x14ac:dyDescent="0.25">
      <c r="B31">
        <v>17</v>
      </c>
      <c r="C31" t="str">
        <f t="shared" si="0"/>
        <v>\i,\i\i,\i\i,\i\i,\i\i,\i\i,\i\i,\i\i,\i\i,\i\i,\i\i,\i\i,\i\i,\i\i,\i\i,\i\i,\i\i,\i</v>
      </c>
    </row>
    <row r="32" spans="2:16" x14ac:dyDescent="0.25">
      <c r="B32">
        <v>18</v>
      </c>
      <c r="C32" t="str">
        <f t="shared" si="0"/>
        <v>\i,\i\i,\i\i,\i\i,\i\i,\i\i,\i\i,\i\i,\i\i,\i\i,\i\i,\i\i,\i\i,\i\i,\i\i,\i\i,\i\i,\i\i,\i</v>
      </c>
    </row>
    <row r="33" spans="2:3" x14ac:dyDescent="0.25">
      <c r="B33">
        <v>19</v>
      </c>
      <c r="C33" t="str">
        <f t="shared" si="0"/>
        <v>\i,\i\i,\i\i,\i\i,\i\i,\i\i,\i\i,\i\i,\i\i,\i\i,\i\i,\i\i,\i\i,\i\i,\i\i,\i\i,\i\i,\i\i,\i\i,\i</v>
      </c>
    </row>
    <row r="34" spans="2:3" x14ac:dyDescent="0.25">
      <c r="B34">
        <v>20</v>
      </c>
      <c r="C34" t="str">
        <f t="shared" si="0"/>
        <v>\i,\i\i,\i\i,\i\i,\i\i,\i\i,\i\i,\i\i,\i\i,\i\i,\i\i,\i\i,\i\i,\i\i,\i\i,\i\i,\i\i,\i\i,\i\i,\i\i,\i</v>
      </c>
    </row>
    <row r="35" spans="2:3" x14ac:dyDescent="0.25">
      <c r="B35">
        <v>21</v>
      </c>
      <c r="C35" t="str">
        <f t="shared" si="0"/>
        <v>\i,\i\i,\i\i,\i\i,\i\i,\i\i,\i\i,\i\i,\i\i,\i\i,\i\i,\i\i,\i\i,\i\i,\i\i,\i\i,\i\i,\i\i,\i\i,\i\i,\i\i,\i</v>
      </c>
    </row>
    <row r="36" spans="2:3" x14ac:dyDescent="0.25">
      <c r="B36">
        <v>22</v>
      </c>
      <c r="C36" t="str">
        <f t="shared" si="0"/>
        <v>\i,\i\i,\i\i,\i\i,\i\i,\i\i,\i\i,\i\i,\i\i,\i\i,\i\i,\i\i,\i\i,\i\i,\i\i,\i\i,\i\i,\i\i,\i\i,\i\i,\i\i,\i\i,\i</v>
      </c>
    </row>
    <row r="37" spans="2:3" x14ac:dyDescent="0.25">
      <c r="B37">
        <v>23</v>
      </c>
      <c r="C37" t="str">
        <f t="shared" si="0"/>
        <v>\i,\i\i,\i\i,\i\i,\i\i,\i\i,\i\i,\i\i,\i\i,\i\i,\i\i,\i\i,\i\i,\i\i,\i\i,\i\i,\i\i,\i\i,\i\i,\i\i,\i\i,\i\i,\i\i,\i</v>
      </c>
    </row>
    <row r="38" spans="2:3" x14ac:dyDescent="0.25">
      <c r="B38">
        <v>24</v>
      </c>
      <c r="C38" t="str">
        <f t="shared" si="0"/>
        <v>\i,\i\i,\i\i,\i\i,\i\i,\i\i,\i\i,\i\i,\i\i,\i\i,\i\i,\i\i,\i\i,\i\i,\i\i,\i\i,\i\i,\i\i,\i\i,\i\i,\i\i,\i\i,\i\i,\i\i,\i</v>
      </c>
    </row>
    <row r="39" spans="2:3" x14ac:dyDescent="0.25">
      <c r="B39">
        <v>25</v>
      </c>
      <c r="C39" t="str">
        <f t="shared" si="0"/>
        <v>\i,\i\i,\i\i,\i\i,\i\i,\i\i,\i\i,\i\i,\i\i,\i\i,\i\i,\i\i,\i\i,\i\i,\i\i,\i\i,\i\i,\i\i,\i\i,\i\i,\i\i,\i\i,\i\i,\i\i,\i\i,\i</v>
      </c>
    </row>
    <row r="40" spans="2:3" x14ac:dyDescent="0.25">
      <c r="B40">
        <v>26</v>
      </c>
      <c r="C40" t="str">
        <f t="shared" si="0"/>
        <v>\i,\i\i,\i\i,\i\i,\i\i,\i\i,\i\i,\i\i,\i\i,\i\i,\i\i,\i\i,\i\i,\i\i,\i\i,\i\i,\i\i,\i\i,\i\i,\i\i,\i\i,\i\i,\i\i,\i\i,\i\i,\i\i,\i</v>
      </c>
    </row>
    <row r="41" spans="2:3" x14ac:dyDescent="0.25">
      <c r="B41">
        <v>27</v>
      </c>
      <c r="C41" t="str">
        <f t="shared" si="0"/>
        <v>\i,\i\i,\i\i,\i\i,\i\i,\i\i,\i\i,\i\i,\i\i,\i\i,\i\i,\i\i,\i\i,\i\i,\i\i,\i\i,\i\i,\i\i,\i\i,\i\i,\i\i,\i\i,\i\i,\i\i,\i\i,\i\i,\i\i,\i</v>
      </c>
    </row>
    <row r="42" spans="2:3" x14ac:dyDescent="0.25">
      <c r="B42">
        <v>28</v>
      </c>
      <c r="C42" t="str">
        <f t="shared" si="0"/>
        <v>\i,\i\i,\i\i,\i\i,\i\i,\i\i,\i\i,\i\i,\i\i,\i\i,\i\i,\i\i,\i\i,\i\i,\i\i,\i\i,\i\i,\i\i,\i\i,\i\i,\i\i,\i\i,\i\i,\i\i,\i\i,\i\i,\i\i,\i\i,\i</v>
      </c>
    </row>
    <row r="43" spans="2:3" x14ac:dyDescent="0.25">
      <c r="B43">
        <v>29</v>
      </c>
      <c r="C43" t="str">
        <f t="shared" si="0"/>
        <v>\i,\i\i,\i\i,\i\i,\i\i,\i\i,\i\i,\i\i,\i\i,\i\i,\i\i,\i\i,\i\i,\i\i,\i\i,\i\i,\i\i,\i\i,\i\i,\i\i,\i\i,\i\i,\i\i,\i\i,\i\i,\i\i,\i\i,\i\i,\i\i,\i</v>
      </c>
    </row>
    <row r="44" spans="2:3" x14ac:dyDescent="0.25">
      <c r="B44">
        <v>30</v>
      </c>
      <c r="C44" t="str">
        <f t="shared" si="0"/>
        <v>\i,\i\i,\i\i,\i\i,\i\i,\i\i,\i\i,\i\i,\i\i,\i\i,\i\i,\i\i,\i\i,\i\i,\i\i,\i\i,\i\i,\i\i,\i\i,\i\i,\i\i,\i\i,\i\i,\i\i,\i\i,\i\i,\i\i,\i\i,\i\i,\i\i,\i</v>
      </c>
    </row>
    <row r="45" spans="2:3" x14ac:dyDescent="0.25">
      <c r="B45">
        <v>31</v>
      </c>
      <c r="C45" t="str">
        <f t="shared" si="0"/>
        <v>\i,\i\i,\i\i,\i\i,\i\i,\i\i,\i\i,\i\i,\i\i,\i\i,\i\i,\i\i,\i\i,\i\i,\i\i,\i\i,\i\i,\i\i,\i\i,\i\i,\i\i,\i\i,\i\i,\i\i,\i\i,\i\i,\i\i,\i\i,\i\i,\i\i,\i\i,\i</v>
      </c>
    </row>
    <row r="46" spans="2:3" x14ac:dyDescent="0.25">
      <c r="B46">
        <v>32</v>
      </c>
      <c r="C46" t="str">
        <f t="shared" si="0"/>
        <v>\i,\i\i,\i\i,\i\i,\i\i,\i\i,\i\i,\i\i,\i\i,\i\i,\i\i,\i\i,\i\i,\i\i,\i\i,\i\i,\i\i,\i\i,\i\i,\i\i,\i\i,\i\i,\i\i,\i\i,\i\i,\i\i,\i\i,\i\i,\i\i,\i\i,\i\i,\i\i,\i</v>
      </c>
    </row>
    <row r="47" spans="2:3" x14ac:dyDescent="0.25">
      <c r="B47">
        <v>33</v>
      </c>
      <c r="C47" t="str">
        <f t="shared" si="0"/>
        <v>\i,\i\i,\i\i,\i\i,\i\i,\i\i,\i\i,\i\i,\i\i,\i\i,\i\i,\i\i,\i\i,\i\i,\i\i,\i\i,\i\i,\i\i,\i\i,\i\i,\i\i,\i\i,\i\i,\i\i,\i\i,\i\i,\i\i,\i\i,\i\i,\i\i,\i\i,\i\i,\i\i,\i</v>
      </c>
    </row>
    <row r="48" spans="2:3" x14ac:dyDescent="0.25">
      <c r="B48">
        <v>34</v>
      </c>
      <c r="C48" t="str">
        <f t="shared" si="0"/>
        <v>\i,\i\i,\i\i,\i\i,\i\i,\i\i,\i\i,\i\i,\i\i,\i\i,\i\i,\i\i,\i\i,\i\i,\i\i,\i\i,\i\i,\i\i,\i\i,\i\i,\i\i,\i\i,\i\i,\i\i,\i\i,\i\i,\i\i,\i\i,\i\i,\i\i,\i\i,\i\i,\i\i,\i\i,\i</v>
      </c>
    </row>
    <row r="49" spans="2:3" x14ac:dyDescent="0.25">
      <c r="B49">
        <v>35</v>
      </c>
      <c r="C49" t="str">
        <f t="shared" si="0"/>
        <v>\i,\i\i,\i\i,\i\i,\i\i,\i\i,\i\i,\i\i,\i\i,\i\i,\i\i,\i\i,\i\i,\i\i,\i\i,\i\i,\i\i,\i\i,\i\i,\i\i,\i\i,\i\i,\i\i,\i\i,\i\i,\i\i,\i\i,\i\i,\i\i,\i\i,\i\i,\i\i,\i\i,\i\i,\i\i,\i</v>
      </c>
    </row>
    <row r="50" spans="2:3" x14ac:dyDescent="0.25">
      <c r="B50">
        <v>36</v>
      </c>
      <c r="C50" t="str">
        <f t="shared" si="0"/>
        <v>\i,\i\i,\i\i,\i\i,\i\i,\i\i,\i\i,\i\i,\i\i,\i\i,\i\i,\i\i,\i\i,\i\i,\i\i,\i\i,\i\i,\i\i,\i\i,\i\i,\i\i,\i\i,\i\i,\i\i,\i\i,\i\i,\i\i,\i\i,\i\i,\i\i,\i\i,\i\i,\i\i,\i\i,\i\i,\i\i,\i</v>
      </c>
    </row>
    <row r="51" spans="2:3" x14ac:dyDescent="0.25">
      <c r="B51">
        <v>37</v>
      </c>
      <c r="C51" t="str">
        <f t="shared" si="0"/>
        <v>\i,\i\i,\i\i,\i\i,\i\i,\i\i,\i\i,\i\i,\i\i,\i\i,\i\i,\i\i,\i\i,\i\i,\i\i,\i\i,\i\i,\i\i,\i\i,\i\i,\i\i,\i\i,\i\i,\i\i,\i\i,\i\i,\i\i,\i\i,\i\i,\i\i,\i\i,\i\i,\i\i,\i\i,\i\i,\i\i,\i\i,\i</v>
      </c>
    </row>
    <row r="52" spans="2:3" x14ac:dyDescent="0.25">
      <c r="B52">
        <v>38</v>
      </c>
      <c r="C52" t="str">
        <f t="shared" si="0"/>
        <v>\i,\i\i,\i\i,\i\i,\i\i,\i\i,\i\i,\i\i,\i\i,\i\i,\i\i,\i\i,\i\i,\i\i,\i\i,\i\i,\i\i,\i\i,\i\i,\i\i,\i\i,\i\i,\i\i,\i\i,\i\i,\i\i,\i\i,\i\i,\i\i,\i\i,\i\i,\i\i,\i\i,\i\i,\i\i,\i\i,\i\i,\i\i,\i</v>
      </c>
    </row>
    <row r="53" spans="2:3" x14ac:dyDescent="0.25">
      <c r="B53">
        <v>39</v>
      </c>
      <c r="C53" t="str">
        <f t="shared" si="0"/>
        <v>\i,\i\i,\i\i,\i\i,\i\i,\i\i,\i\i,\i\i,\i\i,\i\i,\i\i,\i\i,\i\i,\i\i,\i\i,\i\i,\i\i,\i\i,\i\i,\i\i,\i\i,\i\i,\i\i,\i\i,\i\i,\i\i,\i\i,\i\i,\i\i,\i\i,\i\i,\i\i,\i\i,\i\i,\i\i,\i\i,\i\i,\i\i,\i\i,\i</v>
      </c>
    </row>
    <row r="59" spans="2:3" x14ac:dyDescent="0.25">
      <c r="B59">
        <v>0</v>
      </c>
      <c r="C59" t="s">
        <v>43</v>
      </c>
    </row>
    <row r="60" spans="2:3" x14ac:dyDescent="0.25">
      <c r="B60">
        <v>1</v>
      </c>
      <c r="C60" t="s">
        <v>44</v>
      </c>
    </row>
    <row r="61" spans="2:3" x14ac:dyDescent="0.25">
      <c r="B61">
        <v>2</v>
      </c>
      <c r="C61" t="s">
        <v>45</v>
      </c>
    </row>
    <row r="62" spans="2:3" x14ac:dyDescent="0.25">
      <c r="B62">
        <v>3</v>
      </c>
      <c r="C62" t="s">
        <v>46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Loxone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Dorn, Steffen (PG DR NE EIS ASU GAS)</cp:lastModifiedBy>
  <dcterms:created xsi:type="dcterms:W3CDTF">2019-04-12T22:19:52Z</dcterms:created>
  <dcterms:modified xsi:type="dcterms:W3CDTF">2019-04-12T22:24:36Z</dcterms:modified>
</cp:coreProperties>
</file>